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4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F156" i="1"/>
  <c r="F157" i="1" s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00" i="1" l="1"/>
  <c r="L157" i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<sst xmlns="http://schemas.openxmlformats.org/spreadsheetml/2006/main" count="296" uniqueCount="103">
  <si>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</si>
  <si>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</si>
  <si>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</si>
  <si>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</si>
  <si>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</si>
  <si>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</si>
  <si>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</si>
  <si>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</si>
  <si>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</si>
  <si>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</si>
  <si>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</si>
  <si>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</si>
  <si>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</si>
  <si>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</si>
  <si>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</si>
  <si>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</si>
  <si>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</si>
  <si>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</si>
  <si>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</si>
  <si>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</si>
  <si>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</si>
  <si>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</si>
  <si>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</si>
  <si>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</si>
  <si>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</si>
  <si>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</si>
  <si>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</si>
  <si>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</si>
  <si>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</si>
  <si>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</si>
  <si>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</si>
  <si>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</si>
  <si>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</si>
  <si>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</si>
  <si>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</si>
  <si>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</si>
  <si>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</si>
  <si>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</si>
  <si>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</si>
  <si>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</si>
  <si>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</si>
  <si>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</si>
  <si>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</si>
  <si>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</si>
  <si>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</si>
  <si>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/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</si>
  <si>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</si>
  <si>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</si>
  <si>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</si>
  <si>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</si>
  <si>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</si>
  <si>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</si>
  <si>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</si>
  <si>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</si>
  <si>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</si>
  <si>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</si>
  <si>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</si>
  <si>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</si>
  <si>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</si>
  <si>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</si>
  <si>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</si>
  <si>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</si>
  <si>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</si>
  <si>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</si>
  <si>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</si>
  <si>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</si>
  <si>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</si>
  <si>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</si>
  <si>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</si>
  <si>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</si>
  <si>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</si>
  <si>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</si>
  <si>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</si>
  <si>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</si>
  <si>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</si>
  <si>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</si>
  <si>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</si>
  <si>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</si>
  <si>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</si>
  <si>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</si>
  <si>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</si>
  <si>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</si>
  <si>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</si>
  <si>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</si>
  <si>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</si>
  <si>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</si>
  <si>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</si>
  <si>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</si>
  <si>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</si>
  <si>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11</t>
  </si>
  <si>
    <t>114</t>
  </si>
  <si>
    <t>42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</si>
  <si>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</si>
  <si>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</si>
  <si>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</si>
  <si>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</si>
  <si>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</si>
  <si>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</si>
  <si>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</si>
  <si>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</si>
  <si>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</si>
  <si>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</si>
  <si>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Гимназия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</si>
</sst>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0" sqref="K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8" t="s">
        <v>102</v>
      </c>
      <c r="D1" s="139"/>
      <c r="E1" s="139"/>
      <c r="F1" s="11" t="s">
        <v>16</v>
      </c>
      <c r="G1" s="2" t="s">
        <v>17</v>
      </c>
      <c r="H1" s="140" t="s">
        <v>51</v>
      </c>
      <c r="I1" s="141"/>
      <c r="J1" s="141"/>
      <c r="K1" s="142"/>
    </row>
    <row r="2" spans="1:12" ht="18" x14ac:dyDescent="0.2">
      <c r="A2" s="30" t="s">
        <v>6</v>
      </c>
      <c r="C2" s="2"/>
      <c r="G2" s="2" t="s">
        <v>18</v>
      </c>
      <c r="H2" s="143" t="s">
        <v>59</v>
      </c>
      <c r="I2" s="143"/>
      <c r="J2" s="143"/>
      <c r="K2" s="143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29</v>
      </c>
      <c r="I3" s="37">
        <v>12</v>
      </c>
      <c r="J3" s="38">
        <v>2025</v>
      </c>
      <c r="K3" s="39"/>
    </row>
    <row r="4" spans="1:12" x14ac:dyDescent="0.2">
      <c r="C4" s="2"/>
      <c r="D4" s="4"/>
      <c r="H4" s="36" t="s">
        <v>63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64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41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65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66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46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42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47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37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/>
      <c r="F14" s="51"/>
      <c r="G14" s="108"/>
      <c r="H14" s="108"/>
      <c r="I14" s="108"/>
      <c r="J14" s="108"/>
      <c r="K14" s="53"/>
      <c r="L14" s="84"/>
    </row>
    <row r="15" spans="1:12" ht="15" x14ac:dyDescent="0.25">
      <c r="A15" s="21"/>
      <c r="B15" s="14"/>
      <c r="C15" s="10"/>
      <c r="D15" s="7" t="s">
        <v>27</v>
      </c>
      <c r="E15" s="41"/>
      <c r="F15" s="42"/>
      <c r="G15" s="111"/>
      <c r="H15" s="111"/>
      <c r="I15" s="111"/>
      <c r="J15" s="112"/>
      <c r="K15" s="70"/>
      <c r="L15" s="84"/>
    </row>
    <row r="16" spans="1:12" ht="15" x14ac:dyDescent="0.25">
      <c r="A16" s="21"/>
      <c r="B16" s="14"/>
      <c r="C16" s="10"/>
      <c r="D16" s="7" t="s">
        <v>28</v>
      </c>
      <c r="E16" s="97"/>
      <c r="F16" s="42"/>
      <c r="G16" s="111"/>
      <c r="H16" s="111"/>
      <c r="I16" s="111"/>
      <c r="J16" s="112"/>
      <c r="K16" s="42"/>
      <c r="L16" s="84"/>
    </row>
    <row r="17" spans="1:12" ht="15" x14ac:dyDescent="0.25">
      <c r="A17" s="21"/>
      <c r="B17" s="14"/>
      <c r="C17" s="10"/>
      <c r="D17" s="7" t="s">
        <v>29</v>
      </c>
      <c r="E17" s="41"/>
      <c r="F17" s="42"/>
      <c r="G17" s="111"/>
      <c r="H17" s="111"/>
      <c r="I17" s="111"/>
      <c r="J17" s="112"/>
      <c r="K17" s="42"/>
      <c r="L17" s="84"/>
    </row>
    <row r="18" spans="1:12" ht="15" x14ac:dyDescent="0.25">
      <c r="A18" s="21"/>
      <c r="B18" s="14"/>
      <c r="C18" s="10"/>
      <c r="D18" s="7" t="s">
        <v>22</v>
      </c>
      <c r="E18" s="41"/>
      <c r="F18" s="43"/>
      <c r="G18" s="111"/>
      <c r="H18" s="111"/>
      <c r="I18" s="111"/>
      <c r="J18" s="112"/>
      <c r="K18" s="42"/>
      <c r="L18" s="84"/>
    </row>
    <row r="19" spans="1:12" ht="15" x14ac:dyDescent="0.25">
      <c r="A19" s="21"/>
      <c r="B19" s="14"/>
      <c r="C19" s="10"/>
      <c r="D19" s="7" t="s">
        <v>30</v>
      </c>
      <c r="E19" s="41"/>
      <c r="F19" s="42"/>
      <c r="G19" s="111"/>
      <c r="H19" s="111"/>
      <c r="I19" s="111"/>
      <c r="J19" s="112"/>
      <c r="K19" s="70"/>
      <c r="L19" s="84"/>
    </row>
    <row r="20" spans="1:12" ht="15" x14ac:dyDescent="0.25">
      <c r="A20" s="21"/>
      <c r="B20" s="14"/>
      <c r="C20" s="10"/>
      <c r="D20" s="7" t="s">
        <v>31</v>
      </c>
      <c r="E20" s="41"/>
      <c r="F20" s="42"/>
      <c r="G20" s="113"/>
      <c r="H20" s="113"/>
      <c r="I20" s="113"/>
      <c r="J20" s="114"/>
      <c r="K20" s="70"/>
      <c r="L20" s="84"/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0</v>
      </c>
      <c r="G23" s="86">
        <f t="shared" ref="G23:J23" si="2">SUM(G14:G22)</f>
        <v>0</v>
      </c>
      <c r="H23" s="86">
        <f t="shared" si="2"/>
        <v>0</v>
      </c>
      <c r="I23" s="86">
        <f t="shared" si="2"/>
        <v>0</v>
      </c>
      <c r="J23" s="86">
        <f t="shared" si="2"/>
        <v>0</v>
      </c>
      <c r="K23" s="87"/>
      <c r="L23" s="88">
        <f t="shared" ref="L23" si="3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530</v>
      </c>
      <c r="G24" s="90">
        <f t="shared" ref="G24:J24" si="4">G13+G23</f>
        <v>15</v>
      </c>
      <c r="H24" s="90">
        <f t="shared" si="4"/>
        <v>15</v>
      </c>
      <c r="I24" s="90">
        <f t="shared" si="4"/>
        <v>83</v>
      </c>
      <c r="J24" s="90">
        <f t="shared" si="4"/>
        <v>544</v>
      </c>
      <c r="K24" s="91"/>
      <c r="L24" s="92">
        <f t="shared" ref="L24" si="5">L13+L23</f>
        <v>135.13999999999999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67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68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69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39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50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36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47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37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/>
      <c r="F33" s="52"/>
      <c r="G33" s="116"/>
      <c r="H33" s="116"/>
      <c r="I33" s="118"/>
      <c r="J33" s="54"/>
      <c r="K33" s="52"/>
      <c r="L33" s="84"/>
    </row>
    <row r="34" spans="1:12" ht="15" x14ac:dyDescent="0.25">
      <c r="A34" s="13"/>
      <c r="B34" s="14"/>
      <c r="C34" s="10"/>
      <c r="D34" s="7" t="s">
        <v>27</v>
      </c>
      <c r="E34" s="49"/>
      <c r="F34" s="53"/>
      <c r="G34" s="109"/>
      <c r="H34" s="109"/>
      <c r="I34" s="119"/>
      <c r="J34" s="56"/>
      <c r="K34" s="71"/>
      <c r="L34" s="84"/>
    </row>
    <row r="35" spans="1:12" ht="15" x14ac:dyDescent="0.25">
      <c r="A35" s="13"/>
      <c r="B35" s="14"/>
      <c r="C35" s="10"/>
      <c r="D35" s="7" t="s">
        <v>28</v>
      </c>
      <c r="E35" s="49"/>
      <c r="F35" s="53"/>
      <c r="G35" s="109"/>
      <c r="H35" s="109"/>
      <c r="I35" s="119"/>
      <c r="J35" s="56"/>
      <c r="K35" s="53"/>
      <c r="L35" s="84"/>
    </row>
    <row r="36" spans="1:12" ht="15" x14ac:dyDescent="0.25">
      <c r="A36" s="13"/>
      <c r="B36" s="14"/>
      <c r="C36" s="10"/>
      <c r="D36" s="136" t="s">
        <v>84</v>
      </c>
      <c r="E36" s="97"/>
      <c r="F36" s="53"/>
      <c r="G36" s="109"/>
      <c r="H36" s="109"/>
      <c r="I36" s="119"/>
      <c r="J36" s="57"/>
      <c r="K36" s="53"/>
      <c r="L36" s="84"/>
    </row>
    <row r="37" spans="1:12" ht="15" x14ac:dyDescent="0.25">
      <c r="A37" s="13"/>
      <c r="B37" s="14"/>
      <c r="C37" s="10"/>
      <c r="D37" s="7" t="s">
        <v>22</v>
      </c>
      <c r="E37" s="49"/>
      <c r="F37" s="58"/>
      <c r="G37" s="117"/>
      <c r="H37" s="117"/>
      <c r="I37" s="120"/>
      <c r="J37" s="59"/>
      <c r="K37" s="53"/>
      <c r="L37" s="84"/>
    </row>
    <row r="38" spans="1:12" ht="15" x14ac:dyDescent="0.25">
      <c r="A38" s="13"/>
      <c r="B38" s="14"/>
      <c r="C38" s="10"/>
      <c r="D38" s="7" t="s">
        <v>30</v>
      </c>
      <c r="E38" s="49"/>
      <c r="F38" s="53"/>
      <c r="G38" s="109"/>
      <c r="H38" s="109"/>
      <c r="I38" s="119"/>
      <c r="J38" s="56"/>
      <c r="K38" s="71"/>
      <c r="L38" s="84"/>
    </row>
    <row r="39" spans="1:12" ht="15" x14ac:dyDescent="0.25">
      <c r="A39" s="13"/>
      <c r="B39" s="14"/>
      <c r="C39" s="10"/>
      <c r="D39" s="7" t="s">
        <v>31</v>
      </c>
      <c r="E39" s="49"/>
      <c r="F39" s="53"/>
      <c r="G39" s="109"/>
      <c r="H39" s="109"/>
      <c r="I39" s="119"/>
      <c r="J39" s="56"/>
      <c r="K39" s="71"/>
      <c r="L39" s="84"/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0</v>
      </c>
      <c r="G42" s="86">
        <v>0</v>
      </c>
      <c r="H42" s="86">
        <f t="shared" ref="H42" si="10">SUM(H33:H41)</f>
        <v>0</v>
      </c>
      <c r="I42" s="86">
        <v>0</v>
      </c>
      <c r="J42" s="86">
        <f>SUM(J33:J41)</f>
        <v>0</v>
      </c>
      <c r="K42" s="87"/>
      <c r="L42" s="88">
        <f t="shared" ref="L42" si="11">SUM(L33:L41)</f>
        <v>0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500</v>
      </c>
      <c r="G43" s="90">
        <f t="shared" ref="G43" si="12">G32+G42</f>
        <v>19</v>
      </c>
      <c r="H43" s="90">
        <f t="shared" ref="H43" si="13">H32+H42</f>
        <v>16</v>
      </c>
      <c r="I43" s="90">
        <f t="shared" ref="I43" si="14">I32+I42</f>
        <v>72</v>
      </c>
      <c r="J43" s="90">
        <f t="shared" ref="J43:L43" si="15">J32+J42</f>
        <v>528</v>
      </c>
      <c r="K43" s="91"/>
      <c r="L43" s="92">
        <f t="shared" si="15"/>
        <v>135.13999999999999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85</v>
      </c>
      <c r="F44" s="50">
        <v>100</v>
      </c>
      <c r="G44" s="116" t="s">
        <v>88</v>
      </c>
      <c r="H44" s="116">
        <v>0</v>
      </c>
      <c r="I44" s="118">
        <v>2</v>
      </c>
      <c r="J44" s="116" t="s">
        <v>89</v>
      </c>
      <c r="K44" s="52" t="s">
        <v>86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49</v>
      </c>
      <c r="F45" s="51">
        <v>150</v>
      </c>
      <c r="G45" s="122">
        <v>13</v>
      </c>
      <c r="H45" s="122" t="s">
        <v>95</v>
      </c>
      <c r="I45" s="122">
        <v>31</v>
      </c>
      <c r="J45" s="122">
        <v>310</v>
      </c>
      <c r="K45" s="52" t="s">
        <v>43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52</v>
      </c>
      <c r="F46" s="51">
        <v>200</v>
      </c>
      <c r="G46" s="109">
        <v>0</v>
      </c>
      <c r="H46" s="109">
        <v>0</v>
      </c>
      <c r="I46" s="119" t="s">
        <v>96</v>
      </c>
      <c r="J46" s="109" t="s">
        <v>91</v>
      </c>
      <c r="K46" s="53" t="s">
        <v>40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53</v>
      </c>
      <c r="F47" s="51">
        <v>50</v>
      </c>
      <c r="G47" s="109">
        <v>4</v>
      </c>
      <c r="H47" s="109">
        <v>0</v>
      </c>
      <c r="I47" s="119">
        <v>23</v>
      </c>
      <c r="J47" s="109" t="s">
        <v>90</v>
      </c>
      <c r="K47" s="53" t="s">
        <v>37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97</v>
      </c>
      <c r="J51" s="86">
        <v>477</v>
      </c>
      <c r="K51" s="87"/>
      <c r="L51" s="88">
        <f t="shared" ref="L51" si="16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/>
      <c r="F52" s="40"/>
      <c r="G52" s="123"/>
      <c r="H52" s="123"/>
      <c r="I52" s="124"/>
      <c r="J52" s="128"/>
      <c r="K52" s="40"/>
      <c r="L52" s="84"/>
    </row>
    <row r="53" spans="1:12" ht="15" x14ac:dyDescent="0.25">
      <c r="A53" s="21"/>
      <c r="B53" s="14"/>
      <c r="C53" s="10"/>
      <c r="D53" s="7" t="s">
        <v>27</v>
      </c>
      <c r="E53" s="41"/>
      <c r="F53" s="42"/>
      <c r="G53" s="110"/>
      <c r="H53" s="110"/>
      <c r="I53" s="125"/>
      <c r="J53" s="111"/>
      <c r="K53" s="70"/>
      <c r="L53" s="84"/>
    </row>
    <row r="54" spans="1:12" ht="15" x14ac:dyDescent="0.25">
      <c r="A54" s="21"/>
      <c r="B54" s="14"/>
      <c r="C54" s="10"/>
      <c r="D54" s="7" t="s">
        <v>28</v>
      </c>
      <c r="E54" s="97"/>
      <c r="F54" s="42"/>
      <c r="G54" s="110"/>
      <c r="H54" s="110"/>
      <c r="I54" s="125"/>
      <c r="J54" s="111"/>
      <c r="K54" s="42"/>
      <c r="L54" s="84"/>
    </row>
    <row r="55" spans="1:12" ht="15" x14ac:dyDescent="0.25">
      <c r="A55" s="21"/>
      <c r="B55" s="14"/>
      <c r="C55" s="10"/>
      <c r="D55" s="7" t="s">
        <v>22</v>
      </c>
      <c r="E55" s="41"/>
      <c r="F55" s="43"/>
      <c r="G55" s="126"/>
      <c r="H55" s="126"/>
      <c r="I55" s="127"/>
      <c r="J55" s="129"/>
      <c r="K55" s="42"/>
      <c r="L55" s="84"/>
    </row>
    <row r="56" spans="1:12" ht="15" x14ac:dyDescent="0.25">
      <c r="A56" s="21"/>
      <c r="B56" s="14"/>
      <c r="C56" s="10"/>
      <c r="D56" s="7" t="s">
        <v>30</v>
      </c>
      <c r="E56" s="41"/>
      <c r="F56" s="42"/>
      <c r="G56" s="110"/>
      <c r="H56" s="110"/>
      <c r="I56" s="125"/>
      <c r="J56" s="111"/>
      <c r="K56" s="70"/>
      <c r="L56" s="84"/>
    </row>
    <row r="57" spans="1:12" ht="15" x14ac:dyDescent="0.25">
      <c r="A57" s="21"/>
      <c r="B57" s="14"/>
      <c r="C57" s="10"/>
      <c r="D57" s="7" t="s">
        <v>31</v>
      </c>
      <c r="E57" s="41"/>
      <c r="F57" s="42"/>
      <c r="G57" s="110"/>
      <c r="H57" s="110"/>
      <c r="I57" s="125"/>
      <c r="J57" s="111"/>
      <c r="K57" s="70"/>
      <c r="L57" s="84"/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0</v>
      </c>
      <c r="G61" s="86">
        <f t="shared" ref="G61:J61" si="17">SUM(G52:G60)</f>
        <v>0</v>
      </c>
      <c r="H61" s="86">
        <v>0</v>
      </c>
      <c r="I61" s="86">
        <f t="shared" si="17"/>
        <v>0</v>
      </c>
      <c r="J61" s="86">
        <f t="shared" si="17"/>
        <v>0</v>
      </c>
      <c r="K61" s="87"/>
      <c r="L61" s="88">
        <f t="shared" ref="L61" si="18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500</v>
      </c>
      <c r="G62" s="90">
        <f t="shared" ref="G62" si="19">G51+G61</f>
        <v>18</v>
      </c>
      <c r="H62" s="90">
        <f t="shared" ref="H62" si="20">H51+H61</f>
        <v>14</v>
      </c>
      <c r="I62" s="90">
        <f t="shared" ref="I62" si="21">I51+I61</f>
        <v>66</v>
      </c>
      <c r="J62" s="90">
        <f t="shared" ref="J62:L62" si="22">J51+J61</f>
        <v>477</v>
      </c>
      <c r="K62" s="91"/>
      <c r="L62" s="92">
        <f t="shared" si="22"/>
        <v>135.13999999999999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73</v>
      </c>
      <c r="F63" s="79">
        <v>200</v>
      </c>
      <c r="G63" s="133">
        <v>9</v>
      </c>
      <c r="H63" s="130" t="s">
        <v>89</v>
      </c>
      <c r="I63" s="130" t="s">
        <v>98</v>
      </c>
      <c r="J63" s="130">
        <v>245</v>
      </c>
      <c r="K63" s="53" t="s">
        <v>57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92</v>
      </c>
      <c r="F64" s="77">
        <v>180</v>
      </c>
      <c r="G64" s="132" t="s">
        <v>87</v>
      </c>
      <c r="H64" s="132" t="s">
        <v>87</v>
      </c>
      <c r="I64" s="132" t="s">
        <v>99</v>
      </c>
      <c r="J64" s="132">
        <v>82</v>
      </c>
      <c r="K64" s="53" t="s">
        <v>60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46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42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47</v>
      </c>
      <c r="F66" s="51">
        <v>50</v>
      </c>
      <c r="G66" s="108">
        <v>4</v>
      </c>
      <c r="H66" s="109">
        <v>0</v>
      </c>
      <c r="I66" s="109">
        <v>23</v>
      </c>
      <c r="J66" s="109" t="s">
        <v>90</v>
      </c>
      <c r="K66" s="72" t="s">
        <v>37</v>
      </c>
      <c r="L66" s="84"/>
    </row>
    <row r="67" spans="1:12" ht="15" x14ac:dyDescent="0.25">
      <c r="A67" s="21"/>
      <c r="B67" s="14"/>
      <c r="C67" s="10"/>
      <c r="D67" s="136" t="s">
        <v>84</v>
      </c>
      <c r="E67" s="97" t="s">
        <v>70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71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/>
      <c r="F71" s="51"/>
      <c r="G71" s="109"/>
      <c r="H71" s="57"/>
      <c r="I71" s="57"/>
      <c r="J71" s="57"/>
      <c r="K71" s="53"/>
      <c r="L71" s="84"/>
    </row>
    <row r="72" spans="1:12" ht="15" x14ac:dyDescent="0.25">
      <c r="A72" s="21"/>
      <c r="B72" s="14"/>
      <c r="C72" s="10"/>
      <c r="D72" s="7" t="s">
        <v>27</v>
      </c>
      <c r="E72" s="49"/>
      <c r="F72" s="53"/>
      <c r="G72" s="109"/>
      <c r="H72" s="56"/>
      <c r="I72" s="56"/>
      <c r="J72" s="56"/>
      <c r="K72" s="71"/>
      <c r="L72" s="84"/>
    </row>
    <row r="73" spans="1:12" ht="15" x14ac:dyDescent="0.25">
      <c r="A73" s="21"/>
      <c r="B73" s="14"/>
      <c r="C73" s="10"/>
      <c r="D73" s="7" t="s">
        <v>28</v>
      </c>
      <c r="E73" s="97"/>
      <c r="F73" s="53"/>
      <c r="G73" s="109"/>
      <c r="H73" s="56"/>
      <c r="I73" s="56"/>
      <c r="J73" s="56"/>
      <c r="K73" s="53"/>
      <c r="L73" s="84"/>
    </row>
    <row r="74" spans="1:12" ht="15" x14ac:dyDescent="0.25">
      <c r="A74" s="21"/>
      <c r="B74" s="14"/>
      <c r="C74" s="10"/>
      <c r="D74" s="7" t="s">
        <v>29</v>
      </c>
      <c r="E74" s="49"/>
      <c r="F74" s="53"/>
      <c r="G74" s="109"/>
      <c r="H74" s="57"/>
      <c r="I74" s="57"/>
      <c r="J74" s="57"/>
      <c r="K74" s="73"/>
      <c r="L74" s="84"/>
    </row>
    <row r="75" spans="1:12" ht="15" x14ac:dyDescent="0.25">
      <c r="A75" s="21"/>
      <c r="B75" s="14"/>
      <c r="C75" s="10"/>
      <c r="D75" s="7" t="s">
        <v>22</v>
      </c>
      <c r="E75" s="49"/>
      <c r="F75" s="51"/>
      <c r="G75" s="109"/>
      <c r="H75" s="57"/>
      <c r="I75" s="57"/>
      <c r="J75" s="57"/>
      <c r="K75" s="53"/>
      <c r="L75" s="84"/>
    </row>
    <row r="76" spans="1:12" ht="15" x14ac:dyDescent="0.25">
      <c r="A76" s="21"/>
      <c r="B76" s="14"/>
      <c r="C76" s="10"/>
      <c r="D76" s="7" t="s">
        <v>30</v>
      </c>
      <c r="E76" s="49"/>
      <c r="F76" s="53"/>
      <c r="G76" s="109"/>
      <c r="H76" s="56"/>
      <c r="I76" s="56"/>
      <c r="J76" s="56"/>
      <c r="K76" s="71"/>
      <c r="L76" s="84"/>
    </row>
    <row r="77" spans="1:12" ht="15" x14ac:dyDescent="0.25">
      <c r="A77" s="21"/>
      <c r="B77" s="14"/>
      <c r="C77" s="10"/>
      <c r="D77" s="7" t="s">
        <v>31</v>
      </c>
      <c r="E77" s="49"/>
      <c r="F77" s="53"/>
      <c r="G77" s="109"/>
      <c r="H77" s="56"/>
      <c r="I77" s="56"/>
      <c r="J77" s="56"/>
      <c r="K77" s="71"/>
      <c r="L77" s="84"/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0</v>
      </c>
      <c r="G80" s="86">
        <f t="shared" ref="G80" si="24">SUM(G71:G79)</f>
        <v>0</v>
      </c>
      <c r="H80" s="86">
        <f t="shared" ref="H80" si="25">SUM(H71:H79)</f>
        <v>0</v>
      </c>
      <c r="I80" s="86">
        <f t="shared" ref="I80" si="26">SUM(I71:I79)</f>
        <v>0</v>
      </c>
      <c r="J80" s="86">
        <f t="shared" ref="J80:L80" si="27">SUM(J71:J79)</f>
        <v>0</v>
      </c>
      <c r="K80" s="87"/>
      <c r="L80" s="88">
        <f t="shared" si="27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650</v>
      </c>
      <c r="G81" s="90">
        <f t="shared" ref="G81" si="28">G70+G80</f>
        <v>14</v>
      </c>
      <c r="H81" s="90">
        <f t="shared" ref="H81" si="29">H70+H80</f>
        <v>15</v>
      </c>
      <c r="I81" s="90">
        <f t="shared" ref="I81" si="30">I70+I80</f>
        <v>83</v>
      </c>
      <c r="J81" s="90">
        <f t="shared" ref="J81:L81" si="31">J70+J80</f>
        <v>555</v>
      </c>
      <c r="K81" s="91"/>
      <c r="L81" s="92">
        <f t="shared" si="31"/>
        <v>135.13999999999999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72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55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100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101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54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36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47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37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58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38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/>
      <c r="F90" s="51"/>
      <c r="G90" s="57"/>
      <c r="H90" s="57"/>
      <c r="I90" s="57"/>
      <c r="J90" s="57"/>
      <c r="K90" s="53"/>
      <c r="L90" s="84"/>
    </row>
    <row r="91" spans="1:12" ht="15" x14ac:dyDescent="0.25">
      <c r="A91" s="21"/>
      <c r="B91" s="14"/>
      <c r="C91" s="10"/>
      <c r="D91" s="7" t="s">
        <v>27</v>
      </c>
      <c r="E91" s="49"/>
      <c r="F91" s="51"/>
      <c r="G91" s="56"/>
      <c r="H91" s="56"/>
      <c r="I91" s="56"/>
      <c r="J91" s="56"/>
      <c r="K91" s="71"/>
      <c r="L91" s="84"/>
    </row>
    <row r="92" spans="1:12" ht="15" x14ac:dyDescent="0.25">
      <c r="A92" s="21"/>
      <c r="B92" s="14"/>
      <c r="C92" s="10"/>
      <c r="D92" s="7" t="s">
        <v>28</v>
      </c>
      <c r="E92" s="49"/>
      <c r="F92" s="51"/>
      <c r="G92" s="56"/>
      <c r="H92" s="56"/>
      <c r="I92" s="56"/>
      <c r="J92" s="56"/>
      <c r="K92" s="53"/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/>
      <c r="F94" s="51"/>
      <c r="G94" s="56"/>
      <c r="H94" s="56"/>
      <c r="I94" s="56"/>
      <c r="J94" s="56"/>
      <c r="K94" s="53"/>
      <c r="L94" s="84"/>
    </row>
    <row r="95" spans="1:12" ht="15" x14ac:dyDescent="0.25">
      <c r="A95" s="21"/>
      <c r="B95" s="14"/>
      <c r="C95" s="10"/>
      <c r="D95" s="7" t="s">
        <v>30</v>
      </c>
      <c r="E95" s="49"/>
      <c r="F95" s="51"/>
      <c r="G95" s="56"/>
      <c r="H95" s="56"/>
      <c r="I95" s="56"/>
      <c r="J95" s="56"/>
      <c r="K95" s="71"/>
      <c r="L95" s="84"/>
    </row>
    <row r="96" spans="1:12" ht="15" x14ac:dyDescent="0.25">
      <c r="A96" s="21"/>
      <c r="B96" s="14"/>
      <c r="C96" s="10"/>
      <c r="D96" s="7" t="s">
        <v>31</v>
      </c>
      <c r="E96" s="49"/>
      <c r="F96" s="51"/>
      <c r="G96" s="56"/>
      <c r="H96" s="56"/>
      <c r="I96" s="56"/>
      <c r="J96" s="56"/>
      <c r="K96" s="71"/>
      <c r="L96" s="84"/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0</v>
      </c>
      <c r="G99" s="86">
        <f t="shared" ref="G99" si="36">SUM(G90:G98)</f>
        <v>0</v>
      </c>
      <c r="H99" s="86">
        <f t="shared" ref="H99" si="37">SUM(H90:H98)</f>
        <v>0</v>
      </c>
      <c r="I99" s="86">
        <f t="shared" ref="I99" si="38">SUM(I90:I98)</f>
        <v>0</v>
      </c>
      <c r="J99" s="86">
        <f t="shared" ref="J99:L99" si="39">SUM(J90:J98)</f>
        <v>0</v>
      </c>
      <c r="K99" s="87"/>
      <c r="L99" s="88">
        <f t="shared" si="39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550</v>
      </c>
      <c r="G100" s="90">
        <f t="shared" ref="G100" si="40">G89+G99</f>
        <v>19</v>
      </c>
      <c r="H100" s="90">
        <f t="shared" ref="H100" si="41">H89+H99</f>
        <v>19</v>
      </c>
      <c r="I100" s="90">
        <f t="shared" ref="I100" si="42">I89+I99</f>
        <v>64</v>
      </c>
      <c r="J100" s="90">
        <f t="shared" ref="J100:L100" si="43">J89+J99</f>
        <v>516</v>
      </c>
      <c r="K100" s="91"/>
      <c r="L100" s="92">
        <f t="shared" si="43"/>
        <v>135.13999999999999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74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75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48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39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56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42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53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37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/>
      <c r="F109" s="53"/>
      <c r="G109" s="57"/>
      <c r="H109" s="57"/>
      <c r="I109" s="57"/>
      <c r="J109" s="57"/>
      <c r="K109" s="53"/>
      <c r="L109" s="84"/>
    </row>
    <row r="110" spans="1:12" ht="15" x14ac:dyDescent="0.25">
      <c r="A110" s="21"/>
      <c r="B110" s="14"/>
      <c r="C110" s="10"/>
      <c r="D110" s="7" t="s">
        <v>27</v>
      </c>
      <c r="E110" s="49"/>
      <c r="F110" s="53"/>
      <c r="G110" s="56"/>
      <c r="H110" s="56"/>
      <c r="I110" s="56"/>
      <c r="J110" s="56"/>
      <c r="K110" s="71"/>
      <c r="L110" s="84"/>
    </row>
    <row r="111" spans="1:12" ht="15" x14ac:dyDescent="0.25">
      <c r="A111" s="21"/>
      <c r="B111" s="14"/>
      <c r="C111" s="10"/>
      <c r="D111" s="7" t="s">
        <v>28</v>
      </c>
      <c r="E111" s="64"/>
      <c r="F111" s="58"/>
      <c r="G111" s="65"/>
      <c r="H111" s="57"/>
      <c r="I111" s="65"/>
      <c r="J111" s="66"/>
      <c r="K111" s="67"/>
      <c r="L111" s="84"/>
    </row>
    <row r="112" spans="1:12" ht="15" x14ac:dyDescent="0.25">
      <c r="A112" s="21"/>
      <c r="B112" s="14"/>
      <c r="C112" s="10"/>
      <c r="D112" s="7" t="s">
        <v>29</v>
      </c>
      <c r="E112" s="49"/>
      <c r="F112" s="53"/>
      <c r="G112" s="57"/>
      <c r="H112" s="57"/>
      <c r="I112" s="57"/>
      <c r="J112" s="57"/>
      <c r="K112" s="73"/>
      <c r="L112" s="84"/>
    </row>
    <row r="113" spans="1:12" ht="15" x14ac:dyDescent="0.25">
      <c r="A113" s="21"/>
      <c r="B113" s="14"/>
      <c r="C113" s="10"/>
      <c r="D113" s="7" t="s">
        <v>22</v>
      </c>
      <c r="E113" s="49"/>
      <c r="F113" s="51"/>
      <c r="G113" s="57"/>
      <c r="H113" s="57"/>
      <c r="I113" s="57"/>
      <c r="J113" s="57"/>
      <c r="K113" s="53"/>
      <c r="L113" s="84"/>
    </row>
    <row r="114" spans="1:12" ht="15" x14ac:dyDescent="0.25">
      <c r="A114" s="21"/>
      <c r="B114" s="14"/>
      <c r="C114" s="10"/>
      <c r="D114" s="7" t="s">
        <v>30</v>
      </c>
      <c r="E114" s="49"/>
      <c r="F114" s="53"/>
      <c r="G114" s="56"/>
      <c r="H114" s="56"/>
      <c r="I114" s="56"/>
      <c r="J114" s="56"/>
      <c r="K114" s="74"/>
      <c r="L114" s="84"/>
    </row>
    <row r="115" spans="1:12" ht="15" x14ac:dyDescent="0.25">
      <c r="A115" s="21"/>
      <c r="B115" s="14"/>
      <c r="C115" s="10"/>
      <c r="D115" s="7" t="s">
        <v>31</v>
      </c>
      <c r="E115" s="49"/>
      <c r="F115" s="53"/>
      <c r="G115" s="56"/>
      <c r="H115" s="56"/>
      <c r="I115" s="56"/>
      <c r="J115" s="56"/>
      <c r="K115" s="74"/>
      <c r="L115" s="84"/>
    </row>
    <row r="116" spans="1:12" ht="15" x14ac:dyDescent="0.25">
      <c r="A116" s="21"/>
      <c r="B116" s="14"/>
      <c r="C116" s="10"/>
      <c r="D116" s="106" t="s">
        <v>77</v>
      </c>
      <c r="E116" s="97"/>
      <c r="F116" s="82"/>
      <c r="G116" s="96"/>
      <c r="H116" s="96"/>
      <c r="I116" s="96"/>
      <c r="J116" s="96"/>
      <c r="K116" s="53"/>
      <c r="L116" s="84"/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0</v>
      </c>
      <c r="G118" s="86">
        <f t="shared" ref="G118:J118" si="46">SUM(G109:G117)</f>
        <v>0</v>
      </c>
      <c r="H118" s="86">
        <f t="shared" si="46"/>
        <v>0</v>
      </c>
      <c r="I118" s="86">
        <f t="shared" si="46"/>
        <v>0</v>
      </c>
      <c r="J118" s="86">
        <f t="shared" si="46"/>
        <v>0</v>
      </c>
      <c r="K118" s="87"/>
      <c r="L118" s="88">
        <f t="shared" ref="L118" si="47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500</v>
      </c>
      <c r="G119" s="90">
        <f t="shared" ref="G119" si="48">G108+G118</f>
        <v>19</v>
      </c>
      <c r="H119" s="90">
        <f t="shared" ref="H119" si="49">H108+H118</f>
        <v>16</v>
      </c>
      <c r="I119" s="90">
        <f t="shared" ref="I119" si="50">I108+I118</f>
        <v>76</v>
      </c>
      <c r="J119" s="90">
        <f t="shared" ref="J119:L119" si="51">J108+J118</f>
        <v>533</v>
      </c>
      <c r="K119" s="91"/>
      <c r="L119" s="92">
        <f t="shared" si="51"/>
        <v>135.13999999999999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80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81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83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82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50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36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47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37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/>
      <c r="F128" s="51"/>
      <c r="G128" s="57"/>
      <c r="H128" s="57"/>
      <c r="I128" s="57"/>
      <c r="J128" s="57"/>
      <c r="K128" s="53"/>
      <c r="L128" s="84"/>
    </row>
    <row r="129" spans="1:12" ht="15" x14ac:dyDescent="0.25">
      <c r="A129" s="13"/>
      <c r="B129" s="14"/>
      <c r="C129" s="10"/>
      <c r="D129" s="7" t="s">
        <v>27</v>
      </c>
      <c r="E129" s="97"/>
      <c r="F129" s="51"/>
      <c r="G129" s="56"/>
      <c r="H129" s="56"/>
      <c r="I129" s="56"/>
      <c r="J129" s="56"/>
      <c r="K129" s="71"/>
      <c r="L129" s="84"/>
    </row>
    <row r="130" spans="1:12" ht="15" x14ac:dyDescent="0.25">
      <c r="A130" s="13"/>
      <c r="B130" s="14"/>
      <c r="C130" s="10"/>
      <c r="D130" s="7" t="s">
        <v>28</v>
      </c>
      <c r="E130" s="49"/>
      <c r="F130" s="51"/>
      <c r="G130" s="56"/>
      <c r="H130" s="56"/>
      <c r="I130" s="56"/>
      <c r="J130" s="56"/>
      <c r="K130" s="53"/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/>
      <c r="F132" s="51"/>
      <c r="G132" s="56"/>
      <c r="H132" s="56"/>
      <c r="I132" s="56"/>
      <c r="J132" s="56"/>
      <c r="K132" s="53"/>
      <c r="L132" s="84"/>
    </row>
    <row r="133" spans="1:12" ht="15" x14ac:dyDescent="0.25">
      <c r="A133" s="13"/>
      <c r="B133" s="14"/>
      <c r="C133" s="10"/>
      <c r="D133" s="7" t="s">
        <v>30</v>
      </c>
      <c r="E133" s="49"/>
      <c r="F133" s="51"/>
      <c r="G133" s="56"/>
      <c r="H133" s="56"/>
      <c r="I133" s="56"/>
      <c r="J133" s="56"/>
      <c r="K133" s="71"/>
      <c r="L133" s="84"/>
    </row>
    <row r="134" spans="1:12" ht="15" x14ac:dyDescent="0.25">
      <c r="A134" s="13"/>
      <c r="B134" s="14"/>
      <c r="C134" s="10"/>
      <c r="D134" s="7" t="s">
        <v>31</v>
      </c>
      <c r="E134" s="60"/>
      <c r="F134" s="69"/>
      <c r="G134" s="61"/>
      <c r="H134" s="61"/>
      <c r="I134" s="61"/>
      <c r="J134" s="61"/>
      <c r="K134" s="71"/>
      <c r="L134" s="84"/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0</v>
      </c>
      <c r="G137" s="86">
        <f t="shared" ref="G137:J137" si="54">SUM(G128:G136)</f>
        <v>0</v>
      </c>
      <c r="H137" s="86">
        <f t="shared" si="54"/>
        <v>0</v>
      </c>
      <c r="I137" s="86">
        <f t="shared" si="54"/>
        <v>0</v>
      </c>
      <c r="J137" s="86">
        <f t="shared" si="54"/>
        <v>0</v>
      </c>
      <c r="K137" s="87"/>
      <c r="L137" s="88">
        <f t="shared" ref="L137" si="55">SUM(L128:L136)</f>
        <v>0</v>
      </c>
    </row>
    <row r="138" spans="1:12" ht="15.75" thickBot="1" x14ac:dyDescent="0.25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500</v>
      </c>
      <c r="G138" s="90">
        <f t="shared" ref="G138" si="56">G127+G137</f>
        <v>16</v>
      </c>
      <c r="H138" s="90">
        <f t="shared" ref="H138" si="57">H127+H137</f>
        <v>15</v>
      </c>
      <c r="I138" s="90">
        <f t="shared" ref="I138" si="58">I127+I137</f>
        <v>81</v>
      </c>
      <c r="J138" s="90">
        <f t="shared" ref="J138:L138" si="59">J127+J137</f>
        <v>527</v>
      </c>
      <c r="K138" s="91"/>
      <c r="L138" s="92">
        <f t="shared" si="59"/>
        <v>135.13999999999999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61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62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52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40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47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37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93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94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/>
      <c r="F147" s="52"/>
      <c r="G147" s="54"/>
      <c r="H147" s="54"/>
      <c r="I147" s="55"/>
      <c r="J147" s="54"/>
      <c r="K147" s="52"/>
      <c r="L147" s="84"/>
    </row>
    <row r="148" spans="1:12" ht="15" x14ac:dyDescent="0.25">
      <c r="A148" s="21"/>
      <c r="B148" s="14"/>
      <c r="C148" s="10"/>
      <c r="D148" s="7" t="s">
        <v>27</v>
      </c>
      <c r="E148" s="49"/>
      <c r="F148" s="53"/>
      <c r="G148" s="56"/>
      <c r="H148" s="56"/>
      <c r="I148" s="56"/>
      <c r="J148" s="56"/>
      <c r="K148" s="71"/>
      <c r="L148" s="84"/>
    </row>
    <row r="149" spans="1:12" ht="15" x14ac:dyDescent="0.25">
      <c r="A149" s="21"/>
      <c r="B149" s="14"/>
      <c r="C149" s="10"/>
      <c r="D149" s="7" t="s">
        <v>28</v>
      </c>
      <c r="E149" s="49"/>
      <c r="F149" s="53"/>
      <c r="G149" s="56"/>
      <c r="H149" s="56"/>
      <c r="I149" s="56"/>
      <c r="J149" s="56"/>
      <c r="K149" s="53"/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/>
      <c r="F151" s="58"/>
      <c r="G151" s="59"/>
      <c r="H151" s="59"/>
      <c r="I151" s="59"/>
      <c r="J151" s="59"/>
      <c r="K151" s="53"/>
      <c r="L151" s="84"/>
    </row>
    <row r="152" spans="1:12" ht="15" x14ac:dyDescent="0.25">
      <c r="A152" s="21"/>
      <c r="B152" s="14"/>
      <c r="C152" s="10"/>
      <c r="D152" s="7" t="s">
        <v>30</v>
      </c>
      <c r="E152" s="49"/>
      <c r="F152" s="53"/>
      <c r="G152" s="56"/>
      <c r="H152" s="56"/>
      <c r="I152" s="56"/>
      <c r="J152" s="56"/>
      <c r="K152" s="71"/>
      <c r="L152" s="84"/>
    </row>
    <row r="153" spans="1:12" ht="15" x14ac:dyDescent="0.25">
      <c r="A153" s="21"/>
      <c r="B153" s="14"/>
      <c r="C153" s="10"/>
      <c r="D153" s="7" t="s">
        <v>31</v>
      </c>
      <c r="E153" s="49"/>
      <c r="F153" s="53"/>
      <c r="G153" s="56"/>
      <c r="H153" s="56"/>
      <c r="I153" s="56"/>
      <c r="J153" s="56"/>
      <c r="K153" s="71"/>
      <c r="L153" s="84"/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0</v>
      </c>
      <c r="G156" s="86">
        <f t="shared" ref="G156:J156" si="62">SUM(G147:G155)</f>
        <v>0</v>
      </c>
      <c r="H156" s="86">
        <f t="shared" si="62"/>
        <v>0</v>
      </c>
      <c r="I156" s="86">
        <f t="shared" si="62"/>
        <v>0</v>
      </c>
      <c r="J156" s="86">
        <f t="shared" si="62"/>
        <v>0</v>
      </c>
      <c r="K156" s="87"/>
      <c r="L156" s="88">
        <f t="shared" ref="L156" si="63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500</v>
      </c>
      <c r="G157" s="90">
        <f t="shared" ref="G157" si="64">G146+G156</f>
        <v>15</v>
      </c>
      <c r="H157" s="90">
        <f t="shared" ref="H157" si="65">H146+H156</f>
        <v>16</v>
      </c>
      <c r="I157" s="90">
        <f t="shared" ref="I157" si="66">I146+I156</f>
        <v>83</v>
      </c>
      <c r="J157" s="90">
        <f t="shared" ref="J157:L157" si="67">J146+J156</f>
        <v>549</v>
      </c>
      <c r="K157" s="91"/>
      <c r="L157" s="92">
        <f t="shared" si="67"/>
        <v>135.13999999999999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76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44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48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39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56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42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47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37</v>
      </c>
      <c r="L161" s="84"/>
    </row>
    <row r="162" spans="1:12" ht="15" x14ac:dyDescent="0.25">
      <c r="A162" s="21"/>
      <c r="B162" s="14"/>
      <c r="C162" s="10"/>
      <c r="D162" s="106" t="s">
        <v>77</v>
      </c>
      <c r="E162" s="97" t="s">
        <v>78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79</v>
      </c>
      <c r="L162" s="84"/>
    </row>
    <row r="163" spans="1:12" ht="15" x14ac:dyDescent="0.25">
      <c r="A163" s="21"/>
      <c r="B163" s="14"/>
      <c r="C163" s="10"/>
      <c r="D163" s="136" t="s">
        <v>84</v>
      </c>
      <c r="E163" s="97" t="s">
        <v>70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71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/>
      <c r="F166" s="53"/>
      <c r="G166" s="57"/>
      <c r="H166" s="57"/>
      <c r="I166" s="57"/>
      <c r="J166" s="57"/>
      <c r="K166" s="53"/>
      <c r="L166" s="84"/>
    </row>
    <row r="167" spans="1:12" ht="15" x14ac:dyDescent="0.25">
      <c r="A167" s="21"/>
      <c r="B167" s="14"/>
      <c r="C167" s="10"/>
      <c r="D167" s="7" t="s">
        <v>27</v>
      </c>
      <c r="E167" s="49"/>
      <c r="F167" s="53"/>
      <c r="G167" s="56"/>
      <c r="H167" s="56"/>
      <c r="I167" s="56"/>
      <c r="J167" s="56"/>
      <c r="K167" s="71"/>
      <c r="L167" s="84"/>
    </row>
    <row r="168" spans="1:12" ht="15" x14ac:dyDescent="0.25">
      <c r="A168" s="21"/>
      <c r="B168" s="14"/>
      <c r="C168" s="10"/>
      <c r="D168" s="7" t="s">
        <v>28</v>
      </c>
      <c r="E168" s="49"/>
      <c r="F168" s="53"/>
      <c r="G168" s="56"/>
      <c r="H168" s="56"/>
      <c r="I168" s="56"/>
      <c r="J168" s="56"/>
      <c r="K168" s="71"/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/>
      <c r="F170" s="51"/>
      <c r="G170" s="57"/>
      <c r="H170" s="57"/>
      <c r="I170" s="57"/>
      <c r="J170" s="57"/>
      <c r="K170" s="53"/>
      <c r="L170" s="84"/>
    </row>
    <row r="171" spans="1:12" ht="15" x14ac:dyDescent="0.25">
      <c r="A171" s="21"/>
      <c r="B171" s="14"/>
      <c r="C171" s="10"/>
      <c r="D171" s="7" t="s">
        <v>30</v>
      </c>
      <c r="E171" s="49"/>
      <c r="F171" s="53"/>
      <c r="G171" s="56"/>
      <c r="H171" s="56"/>
      <c r="I171" s="56"/>
      <c r="J171" s="56"/>
      <c r="K171" s="71"/>
      <c r="L171" s="84"/>
    </row>
    <row r="172" spans="1:12" ht="15" x14ac:dyDescent="0.25">
      <c r="A172" s="21"/>
      <c r="B172" s="14"/>
      <c r="C172" s="10"/>
      <c r="D172" s="7" t="s">
        <v>31</v>
      </c>
      <c r="E172" s="49"/>
      <c r="F172" s="53"/>
      <c r="G172" s="56"/>
      <c r="H172" s="56"/>
      <c r="I172" s="56"/>
      <c r="J172" s="56"/>
      <c r="K172" s="71"/>
      <c r="L172" s="84"/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45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0</v>
      </c>
      <c r="G175" s="86">
        <f t="shared" ref="G175:J175" si="70">SUM(G166:G174)</f>
        <v>0</v>
      </c>
      <c r="H175" s="86">
        <f t="shared" si="70"/>
        <v>0</v>
      </c>
      <c r="I175" s="86">
        <f t="shared" si="70"/>
        <v>0</v>
      </c>
      <c r="J175" s="86">
        <f t="shared" si="70"/>
        <v>0</v>
      </c>
      <c r="K175" s="87"/>
      <c r="L175" s="88">
        <f t="shared" ref="L175" si="71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680</v>
      </c>
      <c r="G176" s="90">
        <f t="shared" ref="G176" si="72">G165+G175</f>
        <v>19</v>
      </c>
      <c r="H176" s="90">
        <f t="shared" ref="H176" si="73">H165+H175</f>
        <v>16</v>
      </c>
      <c r="I176" s="90">
        <f t="shared" ref="I176" si="74">I165+I175</f>
        <v>83</v>
      </c>
      <c r="J176" s="90">
        <f t="shared" ref="J176:L176" si="75">J165+J175</f>
        <v>572</v>
      </c>
      <c r="K176" s="91"/>
      <c r="L176" s="92">
        <f t="shared" si="75"/>
        <v>135.13999999999999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64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41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65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66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54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36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53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37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/>
      <c r="F185" s="53"/>
      <c r="G185" s="57"/>
      <c r="H185" s="57"/>
      <c r="I185" s="57"/>
      <c r="J185" s="57"/>
      <c r="K185" s="53"/>
      <c r="L185" s="84"/>
    </row>
    <row r="186" spans="1:12" ht="15" x14ac:dyDescent="0.25">
      <c r="A186" s="21"/>
      <c r="B186" s="14"/>
      <c r="C186" s="10"/>
      <c r="D186" s="7" t="s">
        <v>27</v>
      </c>
      <c r="E186" s="49"/>
      <c r="F186" s="53"/>
      <c r="G186" s="56"/>
      <c r="H186" s="56"/>
      <c r="I186" s="56"/>
      <c r="J186" s="56"/>
      <c r="K186" s="71"/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/>
      <c r="F187" s="53"/>
      <c r="G187" s="56"/>
      <c r="H187" s="56"/>
      <c r="I187" s="56"/>
      <c r="J187" s="56"/>
      <c r="K187" s="53"/>
      <c r="L187" s="84"/>
    </row>
    <row r="188" spans="1:12" ht="15" x14ac:dyDescent="0.25">
      <c r="A188" s="21"/>
      <c r="B188" s="14"/>
      <c r="C188" s="10"/>
      <c r="D188" s="136" t="s">
        <v>84</v>
      </c>
      <c r="E188" s="97"/>
      <c r="F188" s="77"/>
      <c r="G188" s="103"/>
      <c r="H188" s="103"/>
      <c r="I188" s="103"/>
      <c r="J188" s="103"/>
      <c r="K188" s="53"/>
      <c r="L188" s="84"/>
    </row>
    <row r="189" spans="1:12" ht="15" x14ac:dyDescent="0.25">
      <c r="A189" s="21"/>
      <c r="B189" s="14"/>
      <c r="C189" s="10"/>
      <c r="D189" s="7" t="s">
        <v>22</v>
      </c>
      <c r="E189" s="49"/>
      <c r="F189" s="58"/>
      <c r="G189" s="59"/>
      <c r="H189" s="59"/>
      <c r="I189" s="59"/>
      <c r="J189" s="59"/>
      <c r="K189" s="53"/>
      <c r="L189" s="84"/>
    </row>
    <row r="190" spans="1:12" ht="15" x14ac:dyDescent="0.25">
      <c r="A190" s="21"/>
      <c r="B190" s="14"/>
      <c r="C190" s="10"/>
      <c r="D190" s="7" t="s">
        <v>30</v>
      </c>
      <c r="E190" s="49"/>
      <c r="F190" s="53"/>
      <c r="G190" s="56"/>
      <c r="H190" s="56"/>
      <c r="I190" s="56"/>
      <c r="J190" s="56"/>
      <c r="K190" s="71"/>
      <c r="L190" s="84"/>
    </row>
    <row r="191" spans="1:12" ht="15" x14ac:dyDescent="0.25">
      <c r="A191" s="21"/>
      <c r="B191" s="14"/>
      <c r="C191" s="10"/>
      <c r="D191" s="7" t="s">
        <v>31</v>
      </c>
      <c r="E191" s="49"/>
      <c r="F191" s="53"/>
      <c r="G191" s="56"/>
      <c r="H191" s="56"/>
      <c r="I191" s="56"/>
      <c r="J191" s="56"/>
      <c r="K191" s="71"/>
      <c r="L191" s="84"/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0</v>
      </c>
      <c r="G194" s="86">
        <f t="shared" ref="G194:J194" si="78">SUM(G185:G193)</f>
        <v>0</v>
      </c>
      <c r="H194" s="86">
        <f t="shared" si="78"/>
        <v>0</v>
      </c>
      <c r="I194" s="86">
        <f t="shared" si="78"/>
        <v>0</v>
      </c>
      <c r="J194" s="86">
        <f t="shared" si="78"/>
        <v>0</v>
      </c>
      <c r="K194" s="87"/>
      <c r="L194" s="88">
        <f t="shared" ref="L194" si="79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530</v>
      </c>
      <c r="G195" s="90">
        <f t="shared" ref="G195:J195" si="80">G184+G194</f>
        <v>15</v>
      </c>
      <c r="H195" s="90">
        <f t="shared" si="80"/>
        <v>15</v>
      </c>
      <c r="I195" s="90">
        <f t="shared" si="80"/>
        <v>83</v>
      </c>
      <c r="J195" s="90">
        <f t="shared" si="80"/>
        <v>545</v>
      </c>
      <c r="K195" s="91"/>
      <c r="L195" s="92">
        <f t="shared" ref="L195" si="81">L184+L194</f>
        <v>135.13999999999999</v>
      </c>
    </row>
    <row r="196" spans="1:12" ht="13.5" thickBot="1" x14ac:dyDescent="0.25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544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16.899999999999999</v>
      </c>
      <c r="H196" s="75">
        <f t="shared" si="82"/>
        <v>15.7</v>
      </c>
      <c r="I196" s="75">
        <f t="shared" si="82"/>
        <v>77.400000000000006</v>
      </c>
      <c r="J196" s="75">
        <f t="shared" si="82"/>
        <v>534.6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2025-10-09T12:39:47Z</cp:lastPrinted>
  <dcterms:created xsi:type="dcterms:W3CDTF">2022-05-16T14:23:56Z</dcterms:created>
  <dcterms:modified xsi:type="dcterms:W3CDTF">2026-01-11T14:50:27Z</dcterms:modified>
</cp:coreProperties>
</file>